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Desktop\Jednostavna Nabava\1.Nabave\Ostale namirnice\"/>
    </mc:Choice>
  </mc:AlternateContent>
  <xr:revisionPtr revIDLastSave="0" documentId="13_ncr:1_{3A925A5D-1A58-4FA9-85BA-E3924899F1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1" i="1" l="1"/>
  <c r="F76" i="1" s="1"/>
  <c r="H71" i="1"/>
  <c r="F75" i="1" s="1"/>
  <c r="G71" i="1"/>
  <c r="F74" i="1" s="1"/>
</calcChain>
</file>

<file path=xl/sharedStrings.xml><?xml version="1.0" encoding="utf-8"?>
<sst xmlns="http://schemas.openxmlformats.org/spreadsheetml/2006/main" count="142" uniqueCount="84">
  <si>
    <t>DJEČJI VRTIĆ METKOVIĆ</t>
  </si>
  <si>
    <t>Kralja Zvonimira 22, Metković</t>
  </si>
  <si>
    <t>TROŠKOVNIK</t>
  </si>
  <si>
    <t>R. BR.</t>
  </si>
  <si>
    <t>NAZIV ARTIKLA</t>
  </si>
  <si>
    <t>JEDINICA MJERE</t>
  </si>
  <si>
    <t>OKVIRNA KOLIČINA</t>
  </si>
  <si>
    <t>JEDINIČNA CIJENA u € bez PDV-a</t>
  </si>
  <si>
    <t>STOPA _x000D_
PDV-a (%)</t>
  </si>
  <si>
    <t>"UKUPNA CIJENA 
u € bez PDV-a"</t>
  </si>
  <si>
    <t>PDV u €</t>
  </si>
  <si>
    <t>UKUPNA CIJENA  
u € s PDV-om</t>
  </si>
  <si>
    <t xml:space="preserve">Svježa jaja -klasa A - razred M podni uzgoj(težina po komadu u gr 53 do 63) </t>
  </si>
  <si>
    <t xml:space="preserve">Slanutak suhi </t>
  </si>
  <si>
    <t>Cikla rezana bez konz. min.pak. 600 gr</t>
  </si>
  <si>
    <t>Grah suhi</t>
  </si>
  <si>
    <t>Leća</t>
  </si>
  <si>
    <t>Proso</t>
  </si>
  <si>
    <t>Heljda</t>
  </si>
  <si>
    <t>kg</t>
  </si>
  <si>
    <t xml:space="preserve">UKUPNO: </t>
  </si>
  <si>
    <t>UKUPNA CIJENA PONUDE  (bez PDV- a):</t>
  </si>
  <si>
    <t>POREZ NA DODANU VRIJEDNOST  (PDV):</t>
  </si>
  <si>
    <t>UKUPNA CIJENA PONUDE  (s PDV-om):</t>
  </si>
  <si>
    <t>Prah za puding - okus čokolade, min. pojedinačno pakiranje 37-45g</t>
  </si>
  <si>
    <t>Evidencijski broj nabave: EMV-02/2026</t>
  </si>
  <si>
    <t>PREHRAMBENI PROIZVODI - OSTALE NAMIRNICE</t>
  </si>
  <si>
    <t>TRGOVAČKI NAZIV I PAKIRANJE</t>
  </si>
  <si>
    <t>PROIZVOĐAČ (ZEMLJA PORIJEKLA)</t>
  </si>
  <si>
    <t>Crvena leća</t>
  </si>
  <si>
    <t>Lit</t>
  </si>
  <si>
    <t>kom</t>
  </si>
  <si>
    <t>Soda bikarbona max.pak. 200gr</t>
  </si>
  <si>
    <t>Klinčić cijeli max.pak. 20 gr</t>
  </si>
  <si>
    <t>Muškatni oraščić mljeveni max.pak. 20 gr</t>
  </si>
  <si>
    <t>Sterilizirana pasirana rajčica, bez dodane soli i bez aditiva, koncentrat rajčice min 99,5 %, max. pak. 500 ml</t>
  </si>
  <si>
    <t>Orzo, pakiranje max. 1kg</t>
  </si>
  <si>
    <t>Tuna u konzervi, pakiranje max. 160g</t>
  </si>
  <si>
    <t>Višnje u tegli, pakiranje max. 340g</t>
  </si>
  <si>
    <t>Kiseli krastavci, pakiranje max. 670g</t>
  </si>
  <si>
    <t>Zaslađena mješavina s kakaovim prahom smanjene masti, vitaminima i kalcijem. Pakiranje max. 800g</t>
  </si>
  <si>
    <t>Kore za savijače - tanke, pakiranje max. 500g</t>
  </si>
  <si>
    <t>Rum 35% vol alkohola, max.pak. 0,5 l</t>
  </si>
  <si>
    <t>senf, pakiranje max. 1kg</t>
  </si>
  <si>
    <t>Mljeveni lan, pakiranje max 200g</t>
  </si>
  <si>
    <t>Cimet, pakiranje max. 25g</t>
  </si>
  <si>
    <t>Začin papar crni, mljeveni  max. pak. 50 grama</t>
  </si>
  <si>
    <t>Začin origano usitnjeni, max. pak.  25 grama</t>
  </si>
  <si>
    <t>Začin bosiljak usitnjeni, max pak. 25 grama</t>
  </si>
  <si>
    <t>Začin lovorov list cijeli,  max. pak.50 grama</t>
  </si>
  <si>
    <t>Začin crvena paprika, mljevena, slatka max.pak. 100 g</t>
  </si>
  <si>
    <t>Sterilizirani slanutak u slanom naljevu, max. pak. 800 gr konzerva</t>
  </si>
  <si>
    <t>Tjestenina špageti od durum pšenice max.pak. 500g</t>
  </si>
  <si>
    <t>Tjestenina šubioti od durum pšenice max.pak. 500g</t>
  </si>
  <si>
    <t>Tjestenina penne rigate od durum pšenice max. pakiranje 500g</t>
  </si>
  <si>
    <t>Tjestenina/Rezanci za juhu od durum pšenice, max.pak. 500g</t>
  </si>
  <si>
    <t>Riža bijela max. pak. 1 kg</t>
  </si>
  <si>
    <t>Šećer mljeveni/ šećer u prahu, max.pak. 500 g</t>
  </si>
  <si>
    <t xml:space="preserve">Vanilin šećer max.pak. 8 gr </t>
  </si>
  <si>
    <t>Brašno pšenično bijelo oštro  tip 500 ili 550 ( max. pakiranje 10kg)</t>
  </si>
  <si>
    <t>Med cvjetni max.pak. 900g</t>
  </si>
  <si>
    <t>Sol sitna kuhinjska jodirana max. pakiranje 1 kg</t>
  </si>
  <si>
    <t>Šećer bijeli kristal max. pak. 5 kg</t>
  </si>
  <si>
    <t>Sirup naranča,suha tvar: min. 65 %, max. pak. 5 l</t>
  </si>
  <si>
    <t>Alkoholni ocat, max. pakiranje 1l</t>
  </si>
  <si>
    <t>Vinski ocat s min. 6% octene kiseline, max. pak. 5 lit</t>
  </si>
  <si>
    <t>Maslinovo ulje hladno prešano, extra djevičansko ulje visoke kvakoće max. pak.  5 lit</t>
  </si>
  <si>
    <t xml:space="preserve">Ulje suncokret max. pak.  5 lit </t>
  </si>
  <si>
    <t>Krušne mrvice max.pak.  500g</t>
  </si>
  <si>
    <t>Mliječni krem namaz sa dva okusa: 50% mliječni i 50% lješnjak- Namaz mora sadržati min 10% lješnjaka i 9% punomasnog mlijeka u prahu s mogućim odstupanjima od +/- 10%, pak.max. 1kg</t>
  </si>
  <si>
    <t>Kakao prah min. 20% kakaovog maslaca, max. pak. 500 g</t>
  </si>
  <si>
    <t>Čokoladne mrvice, max. pakiranje 100g</t>
  </si>
  <si>
    <t xml:space="preserve">Pšenična krupica-griz max. pakiranje 1 kg </t>
  </si>
  <si>
    <t>Voćni namaz/ marmelada, šumsko voće ili marelica, max. pakiranje 900g</t>
  </si>
  <si>
    <t>Zobene pahuljice sitne, max. pak. 500 gr</t>
  </si>
  <si>
    <t>Kukuruzna krupica max. pakiranje 750gr</t>
  </si>
  <si>
    <t>Kukuruzne pahuljice/ Cornflakes, max. pak. 1 kg</t>
  </si>
  <si>
    <t>Čaj  (voćni-brusnica, šipak) kutija max. pak. 250 g</t>
  </si>
  <si>
    <t>Brašno pšenično bijelo glatko  tip 400 (max pakiranje 10 kg)</t>
  </si>
  <si>
    <t>Prašak za pecivo max.pak. 50 gr</t>
  </si>
  <si>
    <t>Smrznute mahune, max. pakiranje 500g</t>
  </si>
  <si>
    <t>Začin peršin sušeni, pakiranje max. 250 grama</t>
  </si>
  <si>
    <t>Smrznuti grašak, max.pak.  500 g</t>
  </si>
  <si>
    <t>Koncentrat rajčice 25-30 % suhe tvari, bez konzervansa, min.pak. 600 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</si>
</sst>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3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0" fillId="2" borderId="1" xfId="0" applyNumberForma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2" fontId="0" fillId="0" borderId="1" xfId="0" applyNumberFormat="1" applyBorder="1"/>
    <xf numFmtId="0" fontId="9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6" fillId="2" borderId="2" xfId="1" applyFont="1" applyFill="1" applyBorder="1" applyAlignment="1" applyProtection="1">
      <alignment horizontal="center" vertical="center" wrapText="1"/>
    </xf>
    <xf numFmtId="0" fontId="6" fillId="2" borderId="3" xfId="1" applyFont="1" applyFill="1" applyBorder="1" applyAlignment="1" applyProtection="1">
      <alignment horizontal="center" vertical="center" wrapText="1"/>
    </xf>
    <xf numFmtId="0" fontId="6" fillId="2" borderId="4" xfId="1" applyFont="1" applyFill="1" applyBorder="1" applyAlignment="1" applyProtection="1">
      <alignment horizontal="center" vertical="center" wrapText="1"/>
    </xf>
    <xf numFmtId="4" fontId="7" fillId="2" borderId="2" xfId="0" applyNumberFormat="1" applyFont="1" applyFill="1" applyBorder="1" applyAlignment="1">
      <alignment horizontal="right" vertical="center" indent="5"/>
    </xf>
    <xf numFmtId="4" fontId="7" fillId="2" borderId="4" xfId="0" applyNumberFormat="1" applyFont="1" applyFill="1" applyBorder="1" applyAlignment="1">
      <alignment horizontal="right" vertical="center" indent="5"/>
    </xf>
    <xf numFmtId="0" fontId="2" fillId="2" borderId="1" xfId="0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no" xfId="0" builtinId="0"/>
    <cellStyle name="Tekst upozorenja" xfId="1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76"/>
  <sheetViews>
    <sheetView tabSelected="1" topLeftCell="A49" workbookViewId="0">
      <selection activeCell="B56" sqref="B56"/>
    </sheetView>
  </sheetViews>
  <sheetFormatPr defaultRowHeight="15" x14ac:dyDescent="0.25"/>
  <cols>
    <col min="1" max="1" width="5.7109375" customWidth="1"/>
    <col min="2" max="2" width="26.5703125" customWidth="1"/>
    <col min="3" max="3" width="6.5703125" customWidth="1"/>
    <col min="4" max="4" width="9.7109375" customWidth="1"/>
    <col min="5" max="5" width="9.140625" customWidth="1"/>
    <col min="6" max="6" width="6.7109375" customWidth="1"/>
    <col min="7" max="7" width="10.5703125" customWidth="1"/>
    <col min="8" max="8" width="10" customWidth="1"/>
    <col min="9" max="9" width="10.5703125" customWidth="1"/>
    <col min="10" max="10" width="15.5703125" style="9" customWidth="1"/>
    <col min="11" max="11" width="19.42578125" style="9" customWidth="1"/>
  </cols>
  <sheetData>
    <row r="2" spans="1:11" x14ac:dyDescent="0.25">
      <c r="A2" s="22" t="s">
        <v>0</v>
      </c>
      <c r="B2" s="22"/>
      <c r="C2" s="22"/>
      <c r="D2" s="22"/>
    </row>
    <row r="3" spans="1:11" x14ac:dyDescent="0.25">
      <c r="A3" s="22" t="s">
        <v>1</v>
      </c>
      <c r="B3" s="22"/>
      <c r="C3" s="22"/>
      <c r="D3" s="22"/>
    </row>
    <row r="5" spans="1:11" ht="17.25" x14ac:dyDescent="0.3">
      <c r="C5" s="23" t="s">
        <v>2</v>
      </c>
      <c r="D5" s="23"/>
      <c r="E5" s="23"/>
      <c r="F5" s="23"/>
      <c r="G5" s="23"/>
      <c r="H5" s="23"/>
    </row>
    <row r="6" spans="1:11" x14ac:dyDescent="0.25">
      <c r="C6" s="24" t="s">
        <v>26</v>
      </c>
      <c r="D6" s="24"/>
      <c r="E6" s="24"/>
      <c r="F6" s="24"/>
      <c r="G6" s="24"/>
      <c r="H6" s="24"/>
    </row>
    <row r="7" spans="1:11" ht="15.75" x14ac:dyDescent="0.25">
      <c r="C7" s="25" t="s">
        <v>25</v>
      </c>
      <c r="D7" s="25"/>
      <c r="E7" s="25"/>
      <c r="F7" s="25"/>
      <c r="G7" s="25"/>
      <c r="H7" s="25"/>
    </row>
    <row r="9" spans="1:11" ht="75.75" customHeight="1" x14ac:dyDescent="0.25">
      <c r="A9" s="6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10</v>
      </c>
      <c r="I9" s="7" t="s">
        <v>11</v>
      </c>
      <c r="J9" s="7" t="s">
        <v>27</v>
      </c>
      <c r="K9" s="7" t="s">
        <v>28</v>
      </c>
    </row>
    <row r="10" spans="1:11" ht="42.75" customHeight="1" x14ac:dyDescent="0.25">
      <c r="A10" s="1">
        <v>1</v>
      </c>
      <c r="B10" s="3" t="s">
        <v>76</v>
      </c>
      <c r="C10" s="1" t="s">
        <v>19</v>
      </c>
      <c r="D10" s="1">
        <v>300</v>
      </c>
      <c r="E10" s="13"/>
      <c r="F10" s="2"/>
      <c r="G10" s="13"/>
      <c r="H10" s="13"/>
      <c r="I10" s="13"/>
      <c r="J10" s="10"/>
      <c r="K10" s="10"/>
    </row>
    <row r="11" spans="1:11" ht="30" x14ac:dyDescent="0.25">
      <c r="A11" s="1">
        <v>2</v>
      </c>
      <c r="B11" s="3" t="s">
        <v>75</v>
      </c>
      <c r="C11" s="1" t="s">
        <v>19</v>
      </c>
      <c r="D11" s="1">
        <v>150</v>
      </c>
      <c r="E11" s="13"/>
      <c r="F11" s="2"/>
      <c r="G11" s="13"/>
      <c r="H11" s="13"/>
      <c r="I11" s="13"/>
      <c r="J11" s="10"/>
      <c r="K11" s="10"/>
    </row>
    <row r="12" spans="1:11" ht="30" x14ac:dyDescent="0.25">
      <c r="A12" s="1">
        <v>3</v>
      </c>
      <c r="B12" s="3" t="s">
        <v>74</v>
      </c>
      <c r="C12" s="1" t="s">
        <v>19</v>
      </c>
      <c r="D12" s="1">
        <v>300</v>
      </c>
      <c r="E12" s="13"/>
      <c r="F12" s="2"/>
      <c r="G12" s="13"/>
      <c r="H12" s="13"/>
      <c r="I12" s="13"/>
      <c r="J12" s="10"/>
      <c r="K12" s="10"/>
    </row>
    <row r="13" spans="1:11" ht="30" x14ac:dyDescent="0.25">
      <c r="A13" s="1">
        <v>4</v>
      </c>
      <c r="B13" s="3" t="s">
        <v>77</v>
      </c>
      <c r="C13" s="1" t="s">
        <v>19</v>
      </c>
      <c r="D13" s="1">
        <v>13</v>
      </c>
      <c r="E13" s="13"/>
      <c r="F13" s="2"/>
      <c r="G13" s="13"/>
      <c r="H13" s="13"/>
      <c r="I13" s="13"/>
      <c r="J13" s="10"/>
      <c r="K13" s="10"/>
    </row>
    <row r="14" spans="1:11" ht="45" x14ac:dyDescent="0.25">
      <c r="A14" s="1">
        <v>5</v>
      </c>
      <c r="B14" s="3" t="s">
        <v>73</v>
      </c>
      <c r="C14" s="1" t="s">
        <v>19</v>
      </c>
      <c r="D14" s="1">
        <v>60</v>
      </c>
      <c r="E14" s="13"/>
      <c r="F14" s="2"/>
      <c r="G14" s="13"/>
      <c r="H14" s="13"/>
      <c r="I14" s="13"/>
      <c r="J14" s="14"/>
      <c r="K14" s="10"/>
    </row>
    <row r="15" spans="1:11" ht="30" x14ac:dyDescent="0.25">
      <c r="A15" s="1">
        <v>6</v>
      </c>
      <c r="B15" s="3" t="s">
        <v>72</v>
      </c>
      <c r="C15" s="1" t="s">
        <v>19</v>
      </c>
      <c r="D15" s="1">
        <v>150</v>
      </c>
      <c r="E15" s="13"/>
      <c r="F15" s="2"/>
      <c r="G15" s="13"/>
      <c r="H15" s="13"/>
      <c r="I15" s="13"/>
      <c r="J15" s="11"/>
      <c r="K15" s="10"/>
    </row>
    <row r="16" spans="1:11" ht="30" x14ac:dyDescent="0.25">
      <c r="A16" s="1">
        <v>7</v>
      </c>
      <c r="B16" s="3" t="s">
        <v>71</v>
      </c>
      <c r="C16" s="1" t="s">
        <v>19</v>
      </c>
      <c r="D16" s="1">
        <v>3</v>
      </c>
      <c r="E16" s="13"/>
      <c r="F16" s="2"/>
      <c r="G16" s="13"/>
      <c r="H16" s="13"/>
      <c r="I16" s="13"/>
      <c r="J16" s="14"/>
      <c r="K16" s="10"/>
    </row>
    <row r="17" spans="1:11" ht="45" x14ac:dyDescent="0.25">
      <c r="A17" s="1">
        <v>8</v>
      </c>
      <c r="B17" s="3" t="s">
        <v>70</v>
      </c>
      <c r="C17" s="1" t="s">
        <v>19</v>
      </c>
      <c r="D17" s="1">
        <v>25</v>
      </c>
      <c r="E17" s="13"/>
      <c r="F17" s="2"/>
      <c r="G17" s="13"/>
      <c r="H17" s="13"/>
      <c r="I17" s="13"/>
      <c r="J17" s="11"/>
      <c r="K17" s="10"/>
    </row>
    <row r="18" spans="1:11" ht="120" x14ac:dyDescent="0.25">
      <c r="A18" s="1">
        <v>9</v>
      </c>
      <c r="B18" s="3" t="s">
        <v>69</v>
      </c>
      <c r="C18" s="1" t="s">
        <v>19</v>
      </c>
      <c r="D18" s="1">
        <v>200</v>
      </c>
      <c r="E18" s="13"/>
      <c r="F18" s="2"/>
      <c r="G18" s="13"/>
      <c r="H18" s="13"/>
      <c r="I18" s="13"/>
      <c r="J18" s="14"/>
      <c r="K18" s="10"/>
    </row>
    <row r="19" spans="1:11" ht="30" x14ac:dyDescent="0.25">
      <c r="A19" s="1">
        <v>10</v>
      </c>
      <c r="B19" s="3" t="s">
        <v>68</v>
      </c>
      <c r="C19" s="1" t="s">
        <v>19</v>
      </c>
      <c r="D19" s="1">
        <v>225</v>
      </c>
      <c r="E19" s="13"/>
      <c r="F19" s="2"/>
      <c r="G19" s="13"/>
      <c r="H19" s="13"/>
      <c r="I19" s="13"/>
      <c r="J19" s="11"/>
      <c r="K19" s="10"/>
    </row>
    <row r="20" spans="1:11" ht="30" x14ac:dyDescent="0.25">
      <c r="A20" s="1">
        <v>11</v>
      </c>
      <c r="B20" s="3" t="s">
        <v>67</v>
      </c>
      <c r="C20" s="1" t="s">
        <v>30</v>
      </c>
      <c r="D20" s="1">
        <v>950</v>
      </c>
      <c r="E20" s="13"/>
      <c r="F20" s="2"/>
      <c r="G20" s="13"/>
      <c r="H20" s="13"/>
      <c r="I20" s="13"/>
      <c r="J20" s="14"/>
      <c r="K20" s="10"/>
    </row>
    <row r="21" spans="1:11" ht="60" x14ac:dyDescent="0.25">
      <c r="A21" s="1">
        <v>12</v>
      </c>
      <c r="B21" s="3" t="s">
        <v>66</v>
      </c>
      <c r="C21" s="1" t="s">
        <v>30</v>
      </c>
      <c r="D21" s="1">
        <v>150</v>
      </c>
      <c r="E21" s="13"/>
      <c r="F21" s="2"/>
      <c r="G21" s="13"/>
      <c r="H21" s="13"/>
      <c r="I21" s="13"/>
      <c r="J21" s="11"/>
      <c r="K21" s="10"/>
    </row>
    <row r="22" spans="1:11" ht="30" x14ac:dyDescent="0.25">
      <c r="A22" s="1">
        <v>13</v>
      </c>
      <c r="B22" s="3" t="s">
        <v>65</v>
      </c>
      <c r="C22" s="1" t="s">
        <v>30</v>
      </c>
      <c r="D22" s="1">
        <v>25</v>
      </c>
      <c r="E22" s="13"/>
      <c r="F22" s="2"/>
      <c r="G22" s="13"/>
      <c r="H22" s="13"/>
      <c r="I22" s="13"/>
      <c r="J22" s="14"/>
      <c r="K22" s="10"/>
    </row>
    <row r="23" spans="1:11" ht="30" x14ac:dyDescent="0.25">
      <c r="A23" s="1">
        <v>14</v>
      </c>
      <c r="B23" s="3" t="s">
        <v>64</v>
      </c>
      <c r="C23" s="1" t="s">
        <v>30</v>
      </c>
      <c r="D23" s="1">
        <v>5</v>
      </c>
      <c r="E23" s="13"/>
      <c r="F23" s="2"/>
      <c r="G23" s="13"/>
      <c r="H23" s="13"/>
      <c r="I23" s="13"/>
      <c r="J23" s="11"/>
      <c r="K23" s="10"/>
    </row>
    <row r="24" spans="1:11" ht="30" x14ac:dyDescent="0.25">
      <c r="A24" s="1">
        <v>15</v>
      </c>
      <c r="B24" s="3" t="s">
        <v>63</v>
      </c>
      <c r="C24" s="1" t="s">
        <v>30</v>
      </c>
      <c r="D24" s="1">
        <v>275</v>
      </c>
      <c r="E24" s="13"/>
      <c r="F24" s="2"/>
      <c r="G24" s="13"/>
      <c r="H24" s="13"/>
      <c r="I24" s="13"/>
      <c r="J24" s="14"/>
      <c r="K24" s="10"/>
    </row>
    <row r="25" spans="1:11" ht="30" x14ac:dyDescent="0.25">
      <c r="A25" s="1">
        <v>16</v>
      </c>
      <c r="B25" s="3" t="s">
        <v>62</v>
      </c>
      <c r="C25" s="1" t="s">
        <v>19</v>
      </c>
      <c r="D25" s="1">
        <v>470</v>
      </c>
      <c r="E25" s="13"/>
      <c r="F25" s="2"/>
      <c r="G25" s="13"/>
      <c r="H25" s="13"/>
      <c r="I25" s="13"/>
      <c r="J25" s="11"/>
      <c r="K25" s="10"/>
    </row>
    <row r="26" spans="1:11" ht="30" x14ac:dyDescent="0.25">
      <c r="A26" s="1">
        <v>17</v>
      </c>
      <c r="B26" s="3" t="s">
        <v>61</v>
      </c>
      <c r="C26" s="1" t="s">
        <v>19</v>
      </c>
      <c r="D26" s="1">
        <v>230</v>
      </c>
      <c r="E26" s="13"/>
      <c r="F26" s="2"/>
      <c r="G26" s="13"/>
      <c r="H26" s="13"/>
      <c r="I26" s="13"/>
      <c r="J26" s="14"/>
      <c r="K26" s="10"/>
    </row>
    <row r="27" spans="1:11" ht="33.75" customHeight="1" x14ac:dyDescent="0.25">
      <c r="A27" s="1">
        <v>18</v>
      </c>
      <c r="B27" s="3" t="s">
        <v>60</v>
      </c>
      <c r="C27" s="1" t="s">
        <v>19</v>
      </c>
      <c r="D27" s="1">
        <v>86</v>
      </c>
      <c r="E27" s="13"/>
      <c r="F27" s="2"/>
      <c r="G27" s="13"/>
      <c r="H27" s="13"/>
      <c r="I27" s="13"/>
      <c r="J27" s="11"/>
      <c r="K27" s="10"/>
    </row>
    <row r="28" spans="1:11" ht="45" x14ac:dyDescent="0.25">
      <c r="A28" s="1">
        <v>19</v>
      </c>
      <c r="B28" s="3" t="s">
        <v>78</v>
      </c>
      <c r="C28" s="1" t="s">
        <v>19</v>
      </c>
      <c r="D28" s="1">
        <v>950</v>
      </c>
      <c r="E28" s="13"/>
      <c r="F28" s="2"/>
      <c r="G28" s="13"/>
      <c r="H28" s="13"/>
      <c r="I28" s="13"/>
      <c r="J28" s="14"/>
      <c r="K28" s="10"/>
    </row>
    <row r="29" spans="1:11" ht="45" x14ac:dyDescent="0.25">
      <c r="A29" s="1">
        <v>20</v>
      </c>
      <c r="B29" s="3" t="s">
        <v>59</v>
      </c>
      <c r="C29" s="1" t="s">
        <v>19</v>
      </c>
      <c r="D29" s="1">
        <v>470</v>
      </c>
      <c r="E29" s="13"/>
      <c r="F29" s="2"/>
      <c r="G29" s="13"/>
      <c r="H29" s="13"/>
      <c r="I29" s="13"/>
      <c r="J29" s="11"/>
      <c r="K29" s="10"/>
    </row>
    <row r="30" spans="1:11" x14ac:dyDescent="0.25">
      <c r="A30" s="1">
        <v>21</v>
      </c>
      <c r="B30" s="3" t="s">
        <v>58</v>
      </c>
      <c r="C30" s="1" t="s">
        <v>19</v>
      </c>
      <c r="D30" s="1">
        <v>2</v>
      </c>
      <c r="E30" s="13"/>
      <c r="F30" s="2"/>
      <c r="G30" s="13"/>
      <c r="H30" s="13"/>
      <c r="I30" s="13"/>
      <c r="J30" s="15"/>
      <c r="K30" s="10"/>
    </row>
    <row r="31" spans="1:11" ht="30" x14ac:dyDescent="0.25">
      <c r="A31" s="1">
        <v>22</v>
      </c>
      <c r="B31" s="3" t="s">
        <v>79</v>
      </c>
      <c r="C31" s="1" t="s">
        <v>19</v>
      </c>
      <c r="D31" s="1">
        <v>2</v>
      </c>
      <c r="E31" s="13"/>
      <c r="F31" s="2"/>
      <c r="G31" s="13"/>
      <c r="H31" s="13"/>
      <c r="I31" s="13"/>
      <c r="J31" s="11"/>
      <c r="K31" s="10"/>
    </row>
    <row r="32" spans="1:11" ht="30" x14ac:dyDescent="0.25">
      <c r="A32" s="1">
        <v>23</v>
      </c>
      <c r="B32" s="3" t="s">
        <v>57</v>
      </c>
      <c r="C32" s="1" t="s">
        <v>19</v>
      </c>
      <c r="D32" s="1">
        <v>23</v>
      </c>
      <c r="E32" s="13"/>
      <c r="F32" s="2"/>
      <c r="G32" s="13"/>
      <c r="H32" s="13"/>
      <c r="I32" s="13"/>
      <c r="J32" s="14"/>
      <c r="K32" s="10"/>
    </row>
    <row r="33" spans="1:11" ht="22.5" customHeight="1" x14ac:dyDescent="0.25">
      <c r="A33" s="1">
        <v>24</v>
      </c>
      <c r="B33" s="3" t="s">
        <v>56</v>
      </c>
      <c r="C33" s="1" t="s">
        <v>19</v>
      </c>
      <c r="D33" s="1">
        <v>460</v>
      </c>
      <c r="E33" s="13"/>
      <c r="F33" s="2"/>
      <c r="G33" s="13"/>
      <c r="H33" s="13"/>
      <c r="I33" s="13"/>
      <c r="J33" s="11"/>
      <c r="K33" s="10"/>
    </row>
    <row r="34" spans="1:11" ht="49.5" customHeight="1" x14ac:dyDescent="0.25">
      <c r="A34" s="1">
        <v>25</v>
      </c>
      <c r="B34" s="3" t="s">
        <v>55</v>
      </c>
      <c r="C34" s="1" t="s">
        <v>19</v>
      </c>
      <c r="D34" s="1">
        <v>225</v>
      </c>
      <c r="E34" s="13"/>
      <c r="F34" s="2"/>
      <c r="G34" s="13"/>
      <c r="H34" s="13"/>
      <c r="I34" s="13"/>
      <c r="J34" s="15"/>
      <c r="K34" s="10"/>
    </row>
    <row r="35" spans="1:11" ht="45" x14ac:dyDescent="0.25">
      <c r="A35" s="1">
        <v>26</v>
      </c>
      <c r="B35" s="3" t="s">
        <v>54</v>
      </c>
      <c r="C35" s="1" t="s">
        <v>19</v>
      </c>
      <c r="D35" s="1">
        <v>180</v>
      </c>
      <c r="E35" s="13"/>
      <c r="F35" s="2"/>
      <c r="G35" s="13"/>
      <c r="H35" s="13"/>
      <c r="I35" s="13"/>
      <c r="J35" s="12"/>
      <c r="K35" s="10"/>
    </row>
    <row r="36" spans="1:11" ht="30" x14ac:dyDescent="0.25">
      <c r="A36" s="1">
        <v>27</v>
      </c>
      <c r="B36" s="3" t="s">
        <v>53</v>
      </c>
      <c r="C36" s="1" t="s">
        <v>19</v>
      </c>
      <c r="D36" s="1">
        <v>150</v>
      </c>
      <c r="E36" s="13"/>
      <c r="F36" s="2"/>
      <c r="G36" s="13"/>
      <c r="H36" s="13"/>
      <c r="I36" s="13"/>
      <c r="J36" s="15"/>
      <c r="K36" s="10"/>
    </row>
    <row r="37" spans="1:11" ht="45" x14ac:dyDescent="0.25">
      <c r="A37" s="1">
        <v>28</v>
      </c>
      <c r="B37" s="3" t="s">
        <v>52</v>
      </c>
      <c r="C37" s="1" t="s">
        <v>19</v>
      </c>
      <c r="D37" s="1">
        <v>150</v>
      </c>
      <c r="E37" s="13"/>
      <c r="F37" s="2"/>
      <c r="G37" s="13"/>
      <c r="H37" s="13"/>
      <c r="I37" s="13"/>
      <c r="J37" s="12"/>
      <c r="K37" s="10"/>
    </row>
    <row r="38" spans="1:11" ht="45" x14ac:dyDescent="0.25">
      <c r="A38" s="1">
        <v>29</v>
      </c>
      <c r="B38" s="3" t="s">
        <v>51</v>
      </c>
      <c r="C38" s="1" t="s">
        <v>19</v>
      </c>
      <c r="D38" s="1">
        <v>64</v>
      </c>
      <c r="E38" s="13"/>
      <c r="F38" s="2"/>
      <c r="G38" s="13"/>
      <c r="H38" s="13"/>
      <c r="I38" s="13"/>
      <c r="J38" s="14"/>
      <c r="K38" s="10"/>
    </row>
    <row r="39" spans="1:11" ht="30" x14ac:dyDescent="0.25">
      <c r="A39" s="1">
        <v>30</v>
      </c>
      <c r="B39" s="3" t="s">
        <v>80</v>
      </c>
      <c r="C39" s="1" t="s">
        <v>19</v>
      </c>
      <c r="D39" s="1">
        <v>176</v>
      </c>
      <c r="E39" s="13"/>
      <c r="F39" s="2"/>
      <c r="G39" s="13"/>
      <c r="H39" s="13"/>
      <c r="I39" s="13"/>
      <c r="J39" s="12"/>
      <c r="K39" s="10"/>
    </row>
    <row r="40" spans="1:11" ht="30" x14ac:dyDescent="0.25">
      <c r="A40" s="1">
        <v>31</v>
      </c>
      <c r="B40" s="3" t="s">
        <v>82</v>
      </c>
      <c r="C40" s="1" t="s">
        <v>19</v>
      </c>
      <c r="D40" s="1">
        <v>340</v>
      </c>
      <c r="E40" s="13"/>
      <c r="F40" s="2"/>
      <c r="G40" s="13"/>
      <c r="H40" s="13"/>
      <c r="I40" s="13"/>
      <c r="J40" s="15"/>
      <c r="K40" s="10"/>
    </row>
    <row r="41" spans="1:11" ht="45" x14ac:dyDescent="0.25">
      <c r="A41" s="1">
        <v>33</v>
      </c>
      <c r="B41" s="3" t="s">
        <v>50</v>
      </c>
      <c r="C41" s="1" t="s">
        <v>19</v>
      </c>
      <c r="D41" s="1">
        <v>23</v>
      </c>
      <c r="E41" s="13"/>
      <c r="F41" s="2"/>
      <c r="G41" s="13"/>
      <c r="H41" s="13"/>
      <c r="I41" s="13"/>
      <c r="J41" s="11"/>
      <c r="K41" s="10"/>
    </row>
    <row r="42" spans="1:11" ht="30" x14ac:dyDescent="0.25">
      <c r="A42" s="1">
        <v>34</v>
      </c>
      <c r="B42" s="3" t="s">
        <v>49</v>
      </c>
      <c r="C42" s="1" t="s">
        <v>19</v>
      </c>
      <c r="D42" s="1">
        <v>3</v>
      </c>
      <c r="E42" s="13"/>
      <c r="F42" s="2"/>
      <c r="G42" s="13"/>
      <c r="H42" s="13"/>
      <c r="I42" s="13"/>
      <c r="J42" s="15"/>
      <c r="K42" s="10"/>
    </row>
    <row r="43" spans="1:11" ht="30" x14ac:dyDescent="0.25">
      <c r="A43" s="1">
        <v>35</v>
      </c>
      <c r="B43" s="3" t="s">
        <v>48</v>
      </c>
      <c r="C43" s="1" t="s">
        <v>19</v>
      </c>
      <c r="D43" s="1">
        <v>0.5</v>
      </c>
      <c r="E43" s="13"/>
      <c r="F43" s="2"/>
      <c r="G43" s="13"/>
      <c r="H43" s="13"/>
      <c r="I43" s="13"/>
      <c r="J43" s="11"/>
      <c r="K43" s="10"/>
    </row>
    <row r="44" spans="1:11" ht="30" x14ac:dyDescent="0.25">
      <c r="A44" s="1">
        <v>36</v>
      </c>
      <c r="B44" s="3" t="s">
        <v>47</v>
      </c>
      <c r="C44" s="1" t="s">
        <v>19</v>
      </c>
      <c r="D44" s="1">
        <v>0.5</v>
      </c>
      <c r="E44" s="13"/>
      <c r="F44" s="2"/>
      <c r="G44" s="13"/>
      <c r="H44" s="13"/>
      <c r="I44" s="13"/>
      <c r="J44" s="14"/>
      <c r="K44" s="10"/>
    </row>
    <row r="45" spans="1:11" ht="30" x14ac:dyDescent="0.25">
      <c r="A45" s="1">
        <v>37</v>
      </c>
      <c r="B45" s="3" t="s">
        <v>46</v>
      </c>
      <c r="C45" s="1" t="s">
        <v>19</v>
      </c>
      <c r="D45" s="1">
        <v>2.5</v>
      </c>
      <c r="E45" s="13"/>
      <c r="F45" s="2"/>
      <c r="G45" s="13"/>
      <c r="H45" s="13"/>
      <c r="I45" s="13"/>
      <c r="J45" s="11"/>
      <c r="K45" s="10"/>
    </row>
    <row r="46" spans="1:11" ht="30" x14ac:dyDescent="0.25">
      <c r="A46" s="1">
        <v>38</v>
      </c>
      <c r="B46" s="3" t="s">
        <v>81</v>
      </c>
      <c r="C46" s="1" t="s">
        <v>19</v>
      </c>
      <c r="D46" s="1">
        <v>0.3</v>
      </c>
      <c r="E46" s="13"/>
      <c r="F46" s="2"/>
      <c r="G46" s="13"/>
      <c r="H46" s="13"/>
      <c r="I46" s="13"/>
      <c r="J46" s="14"/>
      <c r="K46" s="10"/>
    </row>
    <row r="47" spans="1:11" x14ac:dyDescent="0.25">
      <c r="A47" s="1">
        <v>39</v>
      </c>
      <c r="B47" s="3" t="s">
        <v>45</v>
      </c>
      <c r="C47" s="1" t="s">
        <v>19</v>
      </c>
      <c r="D47" s="1">
        <v>0.75</v>
      </c>
      <c r="E47" s="13"/>
      <c r="F47" s="2"/>
      <c r="G47" s="13"/>
      <c r="H47" s="13"/>
      <c r="I47" s="13"/>
      <c r="J47" s="11"/>
      <c r="K47" s="10"/>
    </row>
    <row r="48" spans="1:11" ht="30" x14ac:dyDescent="0.25">
      <c r="A48" s="1">
        <v>40</v>
      </c>
      <c r="B48" s="3" t="s">
        <v>44</v>
      </c>
      <c r="C48" s="1" t="s">
        <v>19</v>
      </c>
      <c r="D48" s="1">
        <v>2</v>
      </c>
      <c r="E48" s="13"/>
      <c r="F48" s="2"/>
      <c r="G48" s="13"/>
      <c r="H48" s="13"/>
      <c r="I48" s="13"/>
      <c r="J48" s="15"/>
      <c r="K48" s="10"/>
    </row>
    <row r="49" spans="1:11" x14ac:dyDescent="0.25">
      <c r="A49" s="1">
        <v>41</v>
      </c>
      <c r="B49" s="3" t="s">
        <v>43</v>
      </c>
      <c r="C49" s="1" t="s">
        <v>19</v>
      </c>
      <c r="D49" s="1">
        <v>15</v>
      </c>
      <c r="E49" s="13"/>
      <c r="F49" s="2"/>
      <c r="G49" s="13"/>
      <c r="H49" s="13"/>
      <c r="I49" s="13"/>
      <c r="J49" s="11"/>
      <c r="K49" s="10"/>
    </row>
    <row r="50" spans="1:11" ht="45" x14ac:dyDescent="0.25">
      <c r="A50" s="1">
        <v>42</v>
      </c>
      <c r="B50" s="3" t="s">
        <v>12</v>
      </c>
      <c r="C50" s="1" t="s">
        <v>31</v>
      </c>
      <c r="D50" s="1">
        <v>16000</v>
      </c>
      <c r="E50" s="13"/>
      <c r="F50" s="2"/>
      <c r="G50" s="13"/>
      <c r="H50" s="13"/>
      <c r="I50" s="13"/>
      <c r="J50" s="15"/>
      <c r="K50" s="10"/>
    </row>
    <row r="51" spans="1:11" ht="30" x14ac:dyDescent="0.25">
      <c r="A51" s="1">
        <v>43</v>
      </c>
      <c r="B51" s="3" t="s">
        <v>42</v>
      </c>
      <c r="C51" s="1" t="s">
        <v>30</v>
      </c>
      <c r="D51" s="1">
        <v>5</v>
      </c>
      <c r="E51" s="13"/>
      <c r="F51" s="2"/>
      <c r="G51" s="13"/>
      <c r="H51" s="13"/>
      <c r="I51" s="13"/>
      <c r="J51" s="12"/>
      <c r="K51" s="10"/>
    </row>
    <row r="52" spans="1:11" ht="27" customHeight="1" x14ac:dyDescent="0.25">
      <c r="A52" s="1">
        <v>44</v>
      </c>
      <c r="B52" s="3" t="s">
        <v>32</v>
      </c>
      <c r="C52" s="1" t="s">
        <v>19</v>
      </c>
      <c r="D52" s="1">
        <v>5</v>
      </c>
      <c r="E52" s="13"/>
      <c r="F52" s="2"/>
      <c r="G52" s="13"/>
      <c r="H52" s="13"/>
      <c r="I52" s="13"/>
      <c r="J52" s="14"/>
      <c r="K52" s="10"/>
    </row>
    <row r="53" spans="1:11" ht="36.75" customHeight="1" x14ac:dyDescent="0.25">
      <c r="A53" s="1">
        <v>45</v>
      </c>
      <c r="B53" s="3" t="s">
        <v>33</v>
      </c>
      <c r="C53" s="1" t="s">
        <v>19</v>
      </c>
      <c r="D53" s="1">
        <v>1</v>
      </c>
      <c r="E53" s="13"/>
      <c r="F53" s="2"/>
      <c r="G53" s="13"/>
      <c r="H53" s="13"/>
      <c r="I53" s="13"/>
      <c r="J53" s="11"/>
      <c r="K53" s="10"/>
    </row>
    <row r="54" spans="1:11" ht="30" x14ac:dyDescent="0.25">
      <c r="A54" s="1">
        <v>46</v>
      </c>
      <c r="B54" s="3" t="s">
        <v>34</v>
      </c>
      <c r="C54" s="1" t="s">
        <v>19</v>
      </c>
      <c r="D54" s="1">
        <v>1</v>
      </c>
      <c r="E54" s="13"/>
      <c r="F54" s="2"/>
      <c r="G54" s="13"/>
      <c r="H54" s="13"/>
      <c r="I54" s="13"/>
      <c r="J54" s="14"/>
      <c r="K54" s="10"/>
    </row>
    <row r="55" spans="1:11" ht="60" x14ac:dyDescent="0.25">
      <c r="A55" s="1">
        <v>47</v>
      </c>
      <c r="B55" s="3" t="s">
        <v>35</v>
      </c>
      <c r="C55" s="1" t="s">
        <v>30</v>
      </c>
      <c r="D55" s="1">
        <v>160</v>
      </c>
      <c r="E55" s="13"/>
      <c r="F55" s="2"/>
      <c r="G55" s="13"/>
      <c r="H55" s="13"/>
      <c r="I55" s="13"/>
      <c r="J55" s="11"/>
      <c r="K55" s="10"/>
    </row>
    <row r="56" spans="1:11" ht="45" x14ac:dyDescent="0.25">
      <c r="A56" s="1">
        <v>48</v>
      </c>
      <c r="B56" s="3" t="s">
        <v>83</v>
      </c>
      <c r="C56" s="1" t="s">
        <v>19</v>
      </c>
      <c r="D56" s="1">
        <v>24</v>
      </c>
      <c r="E56" s="13"/>
      <c r="F56" s="2"/>
      <c r="G56" s="13"/>
      <c r="H56" s="13"/>
      <c r="I56" s="13"/>
      <c r="J56" s="14"/>
      <c r="K56" s="10"/>
    </row>
    <row r="57" spans="1:11" x14ac:dyDescent="0.25">
      <c r="A57" s="1">
        <v>49</v>
      </c>
      <c r="B57" s="3" t="s">
        <v>13</v>
      </c>
      <c r="C57" s="1" t="s">
        <v>19</v>
      </c>
      <c r="D57" s="1">
        <v>20</v>
      </c>
      <c r="E57" s="13"/>
      <c r="F57" s="2"/>
      <c r="G57" s="13"/>
      <c r="H57" s="13"/>
      <c r="I57" s="13"/>
      <c r="J57" s="11"/>
      <c r="K57" s="10"/>
    </row>
    <row r="58" spans="1:11" ht="30" x14ac:dyDescent="0.25">
      <c r="A58" s="1">
        <v>50</v>
      </c>
      <c r="B58" s="3" t="s">
        <v>14</v>
      </c>
      <c r="C58" s="1" t="s">
        <v>19</v>
      </c>
      <c r="D58" s="1">
        <v>180</v>
      </c>
      <c r="E58" s="13"/>
      <c r="F58" s="2"/>
      <c r="G58" s="13"/>
      <c r="H58" s="13"/>
      <c r="I58" s="13"/>
      <c r="J58" s="14"/>
      <c r="K58" s="10"/>
    </row>
    <row r="59" spans="1:11" x14ac:dyDescent="0.25">
      <c r="A59" s="1">
        <v>51</v>
      </c>
      <c r="B59" s="3" t="s">
        <v>15</v>
      </c>
      <c r="C59" s="1" t="s">
        <v>19</v>
      </c>
      <c r="D59" s="1">
        <v>150</v>
      </c>
      <c r="E59" s="13"/>
      <c r="F59" s="2"/>
      <c r="G59" s="13"/>
      <c r="H59" s="13"/>
      <c r="I59" s="13"/>
      <c r="J59" s="11"/>
      <c r="K59" s="10"/>
    </row>
    <row r="60" spans="1:11" x14ac:dyDescent="0.25">
      <c r="A60" s="1">
        <v>52</v>
      </c>
      <c r="B60" s="3" t="s">
        <v>16</v>
      </c>
      <c r="C60" s="1" t="s">
        <v>19</v>
      </c>
      <c r="D60" s="1">
        <v>170</v>
      </c>
      <c r="E60" s="13"/>
      <c r="F60" s="2"/>
      <c r="G60" s="13"/>
      <c r="H60" s="13"/>
      <c r="I60" s="13"/>
      <c r="J60" s="14"/>
      <c r="K60" s="10"/>
    </row>
    <row r="61" spans="1:11" x14ac:dyDescent="0.25">
      <c r="A61" s="1">
        <v>53</v>
      </c>
      <c r="B61" s="3" t="s">
        <v>29</v>
      </c>
      <c r="C61" s="1" t="s">
        <v>19</v>
      </c>
      <c r="D61" s="1">
        <v>100</v>
      </c>
      <c r="E61" s="13"/>
      <c r="F61" s="2"/>
      <c r="G61" s="13"/>
      <c r="H61" s="13"/>
      <c r="I61" s="13"/>
      <c r="J61" s="11"/>
      <c r="K61" s="10"/>
    </row>
    <row r="62" spans="1:11" x14ac:dyDescent="0.25">
      <c r="A62" s="1">
        <v>54</v>
      </c>
      <c r="B62" s="3" t="s">
        <v>17</v>
      </c>
      <c r="C62" s="1" t="s">
        <v>19</v>
      </c>
      <c r="D62" s="1">
        <v>50</v>
      </c>
      <c r="E62" s="13"/>
      <c r="F62" s="2"/>
      <c r="G62" s="13"/>
      <c r="H62" s="13"/>
      <c r="I62" s="13"/>
      <c r="J62" s="14"/>
      <c r="K62" s="10"/>
    </row>
    <row r="63" spans="1:11" x14ac:dyDescent="0.25">
      <c r="A63" s="1">
        <v>55</v>
      </c>
      <c r="B63" s="3" t="s">
        <v>18</v>
      </c>
      <c r="C63" s="1" t="s">
        <v>19</v>
      </c>
      <c r="D63" s="1">
        <v>50</v>
      </c>
      <c r="E63" s="13"/>
      <c r="F63" s="2"/>
      <c r="G63" s="13"/>
      <c r="H63" s="13"/>
      <c r="I63" s="13"/>
      <c r="J63" s="11"/>
      <c r="K63" s="10"/>
    </row>
    <row r="64" spans="1:11" x14ac:dyDescent="0.25">
      <c r="A64" s="1">
        <v>56</v>
      </c>
      <c r="B64" s="3" t="s">
        <v>36</v>
      </c>
      <c r="C64" s="1" t="s">
        <v>19</v>
      </c>
      <c r="D64" s="1">
        <v>30</v>
      </c>
      <c r="E64" s="13"/>
      <c r="F64" s="2"/>
      <c r="G64" s="13"/>
      <c r="H64" s="13"/>
      <c r="I64" s="13"/>
      <c r="J64" s="14"/>
      <c r="K64" s="10"/>
    </row>
    <row r="65" spans="1:11" ht="45" x14ac:dyDescent="0.25">
      <c r="A65" s="1">
        <v>57</v>
      </c>
      <c r="B65" s="3" t="s">
        <v>24</v>
      </c>
      <c r="C65" s="1" t="s">
        <v>19</v>
      </c>
      <c r="D65" s="8">
        <v>15</v>
      </c>
      <c r="E65" s="13"/>
      <c r="F65" s="2"/>
      <c r="G65" s="13"/>
      <c r="H65" s="13"/>
      <c r="I65" s="13"/>
      <c r="J65" s="11"/>
      <c r="K65" s="10"/>
    </row>
    <row r="66" spans="1:11" ht="30" x14ac:dyDescent="0.25">
      <c r="A66" s="1">
        <v>58</v>
      </c>
      <c r="B66" s="3" t="s">
        <v>37</v>
      </c>
      <c r="C66" s="1" t="s">
        <v>19</v>
      </c>
      <c r="D66" s="1">
        <v>51</v>
      </c>
      <c r="E66" s="13"/>
      <c r="F66" s="2"/>
      <c r="G66" s="13"/>
      <c r="H66" s="13"/>
      <c r="I66" s="13"/>
      <c r="J66" s="15"/>
      <c r="K66" s="10"/>
    </row>
    <row r="67" spans="1:11" ht="30" x14ac:dyDescent="0.25">
      <c r="A67" s="1">
        <v>59</v>
      </c>
      <c r="B67" s="3" t="s">
        <v>38</v>
      </c>
      <c r="C67" s="1" t="s">
        <v>19</v>
      </c>
      <c r="D67" s="1">
        <v>17</v>
      </c>
      <c r="E67" s="13"/>
      <c r="F67" s="2"/>
      <c r="G67" s="13"/>
      <c r="H67" s="13"/>
      <c r="I67" s="13"/>
      <c r="J67" s="12"/>
      <c r="K67" s="10"/>
    </row>
    <row r="68" spans="1:11" ht="30" x14ac:dyDescent="0.25">
      <c r="A68" s="1">
        <v>60</v>
      </c>
      <c r="B68" s="3" t="s">
        <v>39</v>
      </c>
      <c r="C68" s="1" t="s">
        <v>19</v>
      </c>
      <c r="D68" s="1">
        <v>27</v>
      </c>
      <c r="E68" s="13"/>
      <c r="F68" s="2"/>
      <c r="G68" s="13"/>
      <c r="H68" s="13"/>
      <c r="I68" s="13"/>
      <c r="J68" s="14"/>
      <c r="K68" s="10"/>
    </row>
    <row r="69" spans="1:11" ht="75" x14ac:dyDescent="0.25">
      <c r="A69" s="1">
        <v>61</v>
      </c>
      <c r="B69" s="4" t="s">
        <v>40</v>
      </c>
      <c r="C69" s="1" t="s">
        <v>19</v>
      </c>
      <c r="D69" s="1">
        <v>36</v>
      </c>
      <c r="E69" s="13"/>
      <c r="F69" s="2"/>
      <c r="G69" s="13"/>
      <c r="H69" s="13"/>
      <c r="I69" s="13"/>
      <c r="J69" s="11"/>
      <c r="K69" s="10"/>
    </row>
    <row r="70" spans="1:11" ht="30" x14ac:dyDescent="0.25">
      <c r="A70" s="1">
        <v>62</v>
      </c>
      <c r="B70" s="3" t="s">
        <v>41</v>
      </c>
      <c r="C70" s="1" t="s">
        <v>19</v>
      </c>
      <c r="D70" s="8">
        <v>140</v>
      </c>
      <c r="E70" s="13"/>
      <c r="F70" s="2"/>
      <c r="G70" s="13"/>
      <c r="H70" s="13"/>
      <c r="I70" s="13"/>
      <c r="J70" s="15"/>
      <c r="K70" s="10"/>
    </row>
    <row r="71" spans="1:11" x14ac:dyDescent="0.25">
      <c r="B71" s="21" t="s">
        <v>20</v>
      </c>
      <c r="C71" s="21"/>
      <c r="D71" s="21"/>
      <c r="E71" s="21"/>
      <c r="F71" s="21"/>
      <c r="G71" s="5">
        <f>SUM(G10:G70)</f>
        <v>0</v>
      </c>
      <c r="H71" s="5">
        <f>SUM(H10:H70)</f>
        <v>0</v>
      </c>
      <c r="I71" s="5">
        <f>SUM(I10:I70)</f>
        <v>0</v>
      </c>
      <c r="J71" s="10"/>
      <c r="K71" s="10"/>
    </row>
    <row r="74" spans="1:11" ht="15.75" x14ac:dyDescent="0.25">
      <c r="B74" s="16" t="s">
        <v>21</v>
      </c>
      <c r="C74" s="17"/>
      <c r="D74" s="17"/>
      <c r="E74" s="18"/>
      <c r="F74" s="19">
        <f>G71</f>
        <v>0</v>
      </c>
      <c r="G74" s="20"/>
    </row>
    <row r="75" spans="1:11" ht="15.75" x14ac:dyDescent="0.25">
      <c r="B75" s="16" t="s">
        <v>22</v>
      </c>
      <c r="C75" s="17"/>
      <c r="D75" s="17"/>
      <c r="E75" s="18"/>
      <c r="F75" s="19">
        <f>H71</f>
        <v>0</v>
      </c>
      <c r="G75" s="20"/>
    </row>
    <row r="76" spans="1:11" ht="15.75" x14ac:dyDescent="0.25">
      <c r="B76" s="16" t="s">
        <v>23</v>
      </c>
      <c r="C76" s="17"/>
      <c r="D76" s="17"/>
      <c r="E76" s="18"/>
      <c r="F76" s="19">
        <f>I71</f>
        <v>0</v>
      </c>
      <c r="G76" s="20"/>
    </row>
  </sheetData>
  <protectedRanges>
    <protectedRange sqref="F74:G76" name="Range2_1"/>
  </protectedRanges>
  <mergeCells count="12">
    <mergeCell ref="A2:D2"/>
    <mergeCell ref="A3:D3"/>
    <mergeCell ref="C5:H5"/>
    <mergeCell ref="C6:H6"/>
    <mergeCell ref="C7:H7"/>
    <mergeCell ref="B76:E76"/>
    <mergeCell ref="F76:G76"/>
    <mergeCell ref="B71:F71"/>
    <mergeCell ref="B74:E74"/>
    <mergeCell ref="F74:G74"/>
    <mergeCell ref="B75:E75"/>
    <mergeCell ref="F75:G7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Nikolina Talajić</dc:creator>
  <cp:lastModifiedBy>Korisnik</cp:lastModifiedBy>
  <cp:lastPrinted>2026-03-23T06:28:50Z</cp:lastPrinted>
  <dcterms:created xsi:type="dcterms:W3CDTF">2015-06-05T18:17:20Z</dcterms:created>
  <dcterms:modified xsi:type="dcterms:W3CDTF">2026-04-20T12:22:29Z</dcterms:modified>
</cp:coreProperties>
</file>